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266" windowWidth="8610" windowHeight="9915" activeTab="0"/>
  </bookViews>
  <sheets>
    <sheet name="INTERRE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<sst xmlns="http://schemas.openxmlformats.org/spreadsheetml/2006/main" count="10" uniqueCount="10">
  <si>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</si>
  <si>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</si>
  <si>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</si>
  <si>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</si>
  <si>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</si>
  <si>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</si>
  <si>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</si>
  <si>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</si>
  <si>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
INTERREG III Α ΕΛΛΑΔΑ-ΙΤΑΛΙΑ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</si>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</sst>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8.75"/>
      <color indexed="12"/>
      <name val="Garamond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INTERREG!$C$3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  <c:shape val="box"/>
        </c:ser>
        <c:overlap val="100"/>
        <c:shape val="box"/>
        <c:axId val="38326535"/>
        <c:axId val="18040436"/>
      </c:bar3DChart>
      <c:catAx>
        <c:axId val="38326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40436"/>
        <c:crosses val="autoZero"/>
        <c:auto val="1"/>
        <c:lblOffset val="100"/>
        <c:tickLblSkip val="1"/>
        <c:noMultiLvlLbl val="0"/>
      </c:catAx>
      <c:valAx>
        <c:axId val="18040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6535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0.2085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
</a:t>
          </a:r>
          <a:r>
            <a:rPr lang="en-US" cap="none" sz="87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87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Α ΕΛΛΑΔΑ-ΙΤΑΛΙΑ
</a:t>
          </a:r>
          <a:r>
            <a:rPr lang="en-US" cap="none" sz="87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0.23625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1049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0.02775</cdr:x>
      <cdr:y>0</cdr:y>
    </cdr:from>
    <cdr:to>
      <cdr:x>0.87325</cdr:x>
      <cdr:y>0.1795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0"/>
          <a:ext cx="3962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
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Α ΕΛΛΑΔΑ-ΙΤΑΛΙΑ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7180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6038850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2" customWidth="1"/>
    <col min="6" max="6" width="9.140625" style="2" customWidth="1"/>
    <col min="7" max="7" width="23.00390625" style="2" customWidth="1"/>
  </cols>
  <sheetData>
    <row r="1" spans="1:4" ht="39" customHeight="1">
      <c r="A1" s="1"/>
      <c r="B1" s="24" t="s">
        <v>8</v>
      </c>
      <c r="C1" s="24"/>
      <c r="D1" s="24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43089354.25</v>
      </c>
      <c r="D4" s="20">
        <f>(C4/$C$8)</f>
        <v>0.28379195498672055</v>
      </c>
      <c r="F4" s="8"/>
      <c r="G4" s="8"/>
    </row>
    <row r="5" spans="1:4" ht="28.5" customHeight="1">
      <c r="A5" s="9"/>
      <c r="B5" s="11" t="s">
        <v>4</v>
      </c>
      <c r="C5" s="16">
        <v>38852432.1</v>
      </c>
      <c r="D5" s="20">
        <f>(C5/$C$8)</f>
        <v>0.2558870480554444</v>
      </c>
    </row>
    <row r="6" spans="1:4" ht="28.5" customHeight="1">
      <c r="A6" s="9"/>
      <c r="B6" s="11" t="s">
        <v>5</v>
      </c>
      <c r="C6" s="16">
        <v>48499553.39999999</v>
      </c>
      <c r="D6" s="20">
        <f>(C6/$C$8)</f>
        <v>0.3194242131249588</v>
      </c>
    </row>
    <row r="7" spans="1:4" ht="28.5" customHeight="1">
      <c r="A7" s="9"/>
      <c r="B7" s="11" t="s">
        <v>6</v>
      </c>
      <c r="C7" s="16">
        <v>21392965.25</v>
      </c>
      <c r="D7" s="20">
        <f>(C7/$C$8)</f>
        <v>0.14089678383287624</v>
      </c>
    </row>
    <row r="8" spans="1:4" ht="28.5" customHeight="1" thickBot="1">
      <c r="A8" s="1"/>
      <c r="B8" s="12" t="s">
        <v>7</v>
      </c>
      <c r="C8" s="17">
        <f>SUM(C4:C7)</f>
        <v>151834305</v>
      </c>
      <c r="D8" s="21">
        <f>SUM(D4:D7)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2009-06-10T11:06:47Z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